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<sst xmlns="http://schemas.openxmlformats.org/spreadsheetml/2006/main" count="18" uniqueCount="18">
  <si>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Soustraire ou créditer le compte URSSAF de la CPF à comptabiliser en « autres impôts » </t>
  </si>
  <si>
    <t xml:space="preserve">Soit CSG/CRDS TOTALE </t>
  </si>
  <si>
    <t>RETRAITEMENT A EFFECTUER =</t>
  </si>
  <si>
    <t xml:space="preserve">LE SOLDE DE CETTE OPERATION CORRESPOND </t>
  </si>
  <si>
    <r>
      <t xml:space="preserve">La part  </t>
    </r>
    <r>
      <rPr>
        <b/>
        <i/>
        <u val="single"/>
        <sz val="12"/>
        <rFont val="Times New Roman"/>
        <family val="1"/>
      </rPr>
      <t>non déductible de CSG–CRDS</t>
    </r>
    <r>
      <rPr>
        <i/>
        <sz val="12"/>
        <rFont val="Times New Roman"/>
        <family val="1"/>
      </rPr>
      <t xml:space="preserve"> est égale à :</t>
    </r>
  </si>
  <si>
    <r>
      <t xml:space="preserve">La part </t>
    </r>
    <r>
      <rPr>
        <b/>
        <i/>
        <u val="single"/>
        <sz val="12"/>
        <rFont val="Times New Roman"/>
        <family val="1"/>
      </rPr>
      <t>déductible de CSG–CRDS</t>
    </r>
    <r>
      <rPr>
        <i/>
        <sz val="12"/>
        <rFont val="Times New Roman"/>
        <family val="1"/>
      </rPr>
      <t xml:space="preserve"> est égale à :</t>
    </r>
  </si>
  <si>
    <t>SYNTHESE DE LA DETERMINATION CSG/CRDS 2010</t>
  </si>
  <si>
    <t>Prélèvements URSSAF 2010 (modèle A recto effectivement réglé)</t>
  </si>
  <si>
    <r>
      <t xml:space="preserve">Soustraire ou créditer le compte URSSAF de la </t>
    </r>
    <r>
      <rPr>
        <b/>
        <i/>
        <sz val="12"/>
        <rFont val="Times New Roman"/>
        <family val="1"/>
      </rPr>
      <t>CUM</t>
    </r>
    <r>
      <rPr>
        <i/>
        <sz val="12"/>
        <rFont val="Times New Roman"/>
        <family val="1"/>
      </rPr>
      <t xml:space="preserve"> (contribution union médecins) à</t>
    </r>
  </si>
  <si>
    <t>comptabiliser en"cotisations syndicales et professionnelles"</t>
  </si>
  <si>
    <t xml:space="preserve">a) CSG/CRDS provisionnelle 2010  (modèle A verso)      </t>
  </si>
  <si>
    <t xml:space="preserve">b) CSG/CRDS de la régularisation 2009 (modèle B verso = (a))    </t>
  </si>
  <si>
    <t>Total de votre compte URSSAF avant retraitement CSG/CRDS et CFP + CUM</t>
  </si>
  <si>
    <t>CAS DE REMBOURSEMENT DE COTISATIONS 2009</t>
  </si>
  <si>
    <t>Remboursement URSSAF obtenu (modèle B recto effectivement encaissé)</t>
  </si>
  <si>
    <t>A L’ALLOCATION FAMILIALE NETTE :  =</t>
  </si>
  <si>
    <r>
      <t xml:space="preserve">csg totale :       </t>
    </r>
    <r>
      <rPr>
        <b/>
        <i/>
        <u val="single"/>
        <sz val="12"/>
        <rFont val="Times New Roman"/>
        <family val="1"/>
      </rPr>
      <t xml:space="preserve"> x 2.90/8 </t>
    </r>
  </si>
  <si>
    <r>
      <t xml:space="preserve">csg totale :         </t>
    </r>
    <r>
      <rPr>
        <b/>
        <i/>
        <u val="single"/>
        <sz val="12"/>
        <rFont val="Times New Roman"/>
        <family val="1"/>
      </rPr>
      <t xml:space="preserve"> x 5.10/8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</si>
</sst>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45">
    <font>
      <sz val="10"/>
      <name val="Arial"/>
      <family val="0"/>
    </font>
    <font>
      <i/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7" max="7" width="19.57421875" style="0" customWidth="1"/>
  </cols>
  <sheetData>
    <row r="3" spans="1:8" ht="18.75">
      <c r="A3" s="12" t="s">
        <v>6</v>
      </c>
      <c r="B3" s="12"/>
      <c r="C3" s="12"/>
      <c r="D3" s="12"/>
      <c r="E3" s="12"/>
      <c r="F3" s="12"/>
      <c r="G3" s="13"/>
      <c r="H3" s="13"/>
    </row>
    <row r="4" spans="1:6" ht="15">
      <c r="A4" s="3"/>
      <c r="B4" s="3"/>
      <c r="C4" s="3"/>
      <c r="D4" s="3"/>
      <c r="E4" s="3"/>
      <c r="F4" s="3"/>
    </row>
    <row r="5" spans="1:8" ht="20.25">
      <c r="A5" s="14" t="s">
        <v>13</v>
      </c>
      <c r="B5" s="15"/>
      <c r="C5" s="15"/>
      <c r="D5" s="15"/>
      <c r="E5" s="15"/>
      <c r="F5" s="15"/>
      <c r="G5" s="15"/>
      <c r="H5" s="16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2" spans="1:8" ht="15.75">
      <c r="A12" s="4" t="s">
        <v>7</v>
      </c>
      <c r="B12" s="5"/>
      <c r="C12" s="5"/>
      <c r="D12" s="5"/>
      <c r="E12" s="5"/>
      <c r="F12" s="5"/>
      <c r="H12" s="8">
        <v>3528</v>
      </c>
    </row>
    <row r="13" spans="1:8" ht="15.75">
      <c r="A13" s="4" t="s">
        <v>14</v>
      </c>
      <c r="B13" s="5"/>
      <c r="C13" s="5"/>
      <c r="D13" s="5"/>
      <c r="E13" s="5"/>
      <c r="F13" s="5"/>
      <c r="H13" s="8">
        <v>-509</v>
      </c>
    </row>
    <row r="14" spans="1:8" ht="15.75">
      <c r="A14" s="5"/>
      <c r="B14" s="5"/>
      <c r="C14" s="5"/>
      <c r="D14" s="5"/>
      <c r="E14" s="5"/>
      <c r="F14" s="5"/>
      <c r="H14" s="9"/>
    </row>
    <row r="15" spans="1:8" ht="15.75">
      <c r="A15" s="6"/>
      <c r="B15" s="5"/>
      <c r="C15" s="5"/>
      <c r="D15" s="5"/>
      <c r="E15" s="5"/>
      <c r="F15" s="5"/>
      <c r="H15" s="4"/>
    </row>
    <row r="16" spans="1:8" ht="15.75">
      <c r="A16" s="7" t="s">
        <v>12</v>
      </c>
      <c r="B16" s="5"/>
      <c r="C16" s="5"/>
      <c r="D16" s="5"/>
      <c r="E16" s="5"/>
      <c r="F16" s="5"/>
      <c r="H16" s="7">
        <f>H12+H13</f>
        <v>3019</v>
      </c>
    </row>
    <row r="17" spans="1:8" ht="15.75">
      <c r="A17" s="7"/>
      <c r="B17" s="5"/>
      <c r="C17" s="5"/>
      <c r="D17" s="5"/>
      <c r="E17" s="5"/>
      <c r="F17" s="5"/>
      <c r="H17" s="7"/>
    </row>
    <row r="18" spans="1:8" ht="15.75">
      <c r="A18" s="7"/>
      <c r="B18" s="5"/>
      <c r="C18" s="5"/>
      <c r="D18" s="5"/>
      <c r="E18" s="5"/>
      <c r="F18" s="5"/>
      <c r="H18" s="7"/>
    </row>
    <row r="19" ht="15">
      <c r="H19" s="1"/>
    </row>
    <row r="20" spans="1:8" ht="15.75">
      <c r="A20" s="2" t="s">
        <v>2</v>
      </c>
      <c r="H20" s="1"/>
    </row>
    <row r="21" spans="1:8" ht="15.75">
      <c r="A21" s="4" t="s">
        <v>0</v>
      </c>
      <c r="B21" s="5"/>
      <c r="C21" s="5"/>
      <c r="D21" s="5"/>
      <c r="E21" s="5"/>
      <c r="F21" s="5"/>
      <c r="G21" s="5"/>
      <c r="H21" s="4">
        <v>51</v>
      </c>
    </row>
    <row r="22" spans="1:8" ht="15.75">
      <c r="A22" s="4" t="s">
        <v>8</v>
      </c>
      <c r="B22" s="5"/>
      <c r="C22" s="5"/>
      <c r="D22" s="5"/>
      <c r="E22" s="5"/>
      <c r="F22" s="5"/>
      <c r="G22" s="5"/>
      <c r="H22" s="4">
        <v>158</v>
      </c>
    </row>
    <row r="23" spans="1:8" ht="15.75">
      <c r="A23" s="4" t="s">
        <v>9</v>
      </c>
      <c r="B23" s="5"/>
      <c r="C23" s="5"/>
      <c r="D23" s="5"/>
      <c r="E23" s="5"/>
      <c r="F23" s="5"/>
      <c r="G23" s="5"/>
      <c r="H23" s="4"/>
    </row>
    <row r="24" spans="1:8" ht="15.75">
      <c r="A24" s="4" t="s">
        <v>10</v>
      </c>
      <c r="B24" s="5"/>
      <c r="C24" s="5"/>
      <c r="D24" s="5"/>
      <c r="E24" s="5"/>
      <c r="F24" s="5"/>
      <c r="G24" s="4">
        <v>3197</v>
      </c>
      <c r="H24" s="4"/>
    </row>
    <row r="25" spans="1:8" ht="15.75">
      <c r="A25" s="4" t="s">
        <v>11</v>
      </c>
      <c r="B25" s="5"/>
      <c r="C25" s="5"/>
      <c r="D25" s="5"/>
      <c r="E25" s="5"/>
      <c r="F25" s="5"/>
      <c r="G25" s="9">
        <v>-487</v>
      </c>
      <c r="H25" s="9"/>
    </row>
    <row r="26" spans="1:8" ht="15.75">
      <c r="A26" s="7" t="s">
        <v>1</v>
      </c>
      <c r="B26" s="5"/>
      <c r="C26" s="5"/>
      <c r="D26" s="5"/>
      <c r="E26" s="5"/>
      <c r="F26" s="5"/>
      <c r="G26" s="7">
        <f>G24+G25</f>
        <v>2710</v>
      </c>
      <c r="H26" s="7">
        <f>G26</f>
        <v>2710</v>
      </c>
    </row>
    <row r="27" spans="1:8" ht="15.75">
      <c r="A27" s="7"/>
      <c r="B27" s="5"/>
      <c r="C27" s="5"/>
      <c r="D27" s="5"/>
      <c r="E27" s="5"/>
      <c r="F27" s="5"/>
      <c r="G27" s="5"/>
      <c r="H27" s="4"/>
    </row>
    <row r="28" ht="15">
      <c r="H28" s="1"/>
    </row>
    <row r="29" ht="15">
      <c r="H29" s="1"/>
    </row>
    <row r="30" spans="1:8" ht="15.75">
      <c r="A30" s="2" t="s">
        <v>3</v>
      </c>
      <c r="B30" s="5"/>
      <c r="C30" s="5"/>
      <c r="D30" s="5"/>
      <c r="E30" s="5"/>
      <c r="F30" s="5"/>
      <c r="G30" s="5"/>
      <c r="H30" s="7"/>
    </row>
    <row r="31" spans="1:8" ht="15.75">
      <c r="A31" s="2" t="s">
        <v>15</v>
      </c>
      <c r="B31" s="10"/>
      <c r="C31" s="10"/>
      <c r="H31" s="7">
        <f>H16-H21-H22-H26</f>
        <v>100</v>
      </c>
    </row>
    <row r="32" spans="1:8" ht="15.75">
      <c r="A32" s="2"/>
      <c r="B32" s="10"/>
      <c r="C32" s="10"/>
      <c r="H32" s="7"/>
    </row>
    <row r="33" spans="1:8" ht="15.75">
      <c r="A33" s="2"/>
      <c r="B33" s="10"/>
      <c r="C33" s="10"/>
      <c r="H33" s="7"/>
    </row>
    <row r="34" spans="1:8" ht="15.75">
      <c r="A34" s="2"/>
      <c r="B34" s="10"/>
      <c r="C34" s="10"/>
      <c r="H34" s="7"/>
    </row>
    <row r="36" spans="1:6" ht="15.75">
      <c r="A36" s="4" t="s">
        <v>4</v>
      </c>
      <c r="B36" s="5"/>
      <c r="C36" s="5"/>
      <c r="D36" s="5"/>
      <c r="E36" s="5"/>
      <c r="F36" s="5"/>
    </row>
    <row r="37" spans="1:6" ht="15.75">
      <c r="A37" s="7" t="s">
        <v>16</v>
      </c>
      <c r="B37" s="7"/>
      <c r="C37" s="7"/>
      <c r="D37" s="7"/>
      <c r="E37" s="7"/>
      <c r="F37" s="11">
        <f>G26*2.9/8</f>
        <v>982.375</v>
      </c>
    </row>
    <row r="38" spans="1:6" ht="15">
      <c r="A38" s="5"/>
      <c r="B38" s="5"/>
      <c r="C38" s="5"/>
      <c r="D38" s="5"/>
      <c r="E38" s="5"/>
      <c r="F38" s="5"/>
    </row>
    <row r="39" spans="1:6" ht="15.75">
      <c r="A39" s="5"/>
      <c r="B39" s="5"/>
      <c r="C39" s="5"/>
      <c r="D39" s="7"/>
      <c r="E39" s="5"/>
      <c r="F39" s="5"/>
    </row>
    <row r="40" spans="1:6" ht="15.75">
      <c r="A40" s="4" t="s">
        <v>5</v>
      </c>
      <c r="B40" s="5"/>
      <c r="C40" s="5"/>
      <c r="D40" s="5"/>
      <c r="E40" s="5"/>
      <c r="F40" s="5"/>
    </row>
    <row r="41" spans="1:6" ht="15.75">
      <c r="A41" s="7" t="s">
        <v>17</v>
      </c>
      <c r="B41" s="5"/>
      <c r="C41" s="5"/>
      <c r="D41" s="5"/>
      <c r="E41" s="5"/>
      <c r="F41" s="11">
        <f>G26*5.1/8</f>
        <v>1727.6249999999998</v>
      </c>
    </row>
  </sheetData>
  <sheetProtection/>
  <mergeCells count="2">
    <mergeCell ref="A3:H3"/>
    <mergeCell ref="A5:H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APL74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Menand</dc:creator>
  <cp:keywords/>
  <dc:description/>
  <cp:lastModifiedBy>Christiane</cp:lastModifiedBy>
  <cp:lastPrinted>2011-01-21T07:41:34Z</cp:lastPrinted>
  <dcterms:created xsi:type="dcterms:W3CDTF">2009-01-30T16:11:11Z</dcterms:created>
  <dcterms:modified xsi:type="dcterms:W3CDTF">2011-01-31T11:23:20Z</dcterms:modified>
  <cp:category/>
  <cp:version/>
  <cp:contentType/>
  <cp:contentStatus/>
</cp:coreProperties>
</file>